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9200" windowHeight="6870"/>
  </bookViews>
  <sheets>
    <sheet name="問題1　完成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E23" i="1" s="1"/>
</calcChain>
</file>

<file path=xl/sharedStrings.xml><?xml version="1.0" encoding="utf-8"?>
<sst xmlns="http://schemas.openxmlformats.org/spreadsheetml/2006/main" count="43" uniqueCount="41">
  <si>
    <t>合　計</t>
    <phoneticPr fontId="2"/>
  </si>
  <si>
    <t>消費税</t>
    <phoneticPr fontId="2"/>
  </si>
  <si>
    <t>小　計</t>
    <phoneticPr fontId="2"/>
  </si>
  <si>
    <t>枚</t>
    <rPh sb="0" eb="1">
      <t>マイ</t>
    </rPh>
    <phoneticPr fontId="2"/>
  </si>
  <si>
    <t>印刷　A４　白黒</t>
    <rPh sb="0" eb="2">
      <t>インサツ</t>
    </rPh>
    <rPh sb="6" eb="8">
      <t>シロクロ</t>
    </rPh>
    <phoneticPr fontId="2"/>
  </si>
  <si>
    <t>台</t>
    <rPh sb="0" eb="1">
      <t>ダイ</t>
    </rPh>
    <phoneticPr fontId="2"/>
  </si>
  <si>
    <t>スキャナー</t>
    <phoneticPr fontId="2"/>
  </si>
  <si>
    <t>プロジェクター</t>
    <phoneticPr fontId="2"/>
  </si>
  <si>
    <t>ノートパソコン</t>
    <phoneticPr fontId="2"/>
  </si>
  <si>
    <t>時間</t>
    <rPh sb="0" eb="2">
      <t>ジカン</t>
    </rPh>
    <phoneticPr fontId="2"/>
  </si>
  <si>
    <t>101会議室使用料</t>
    <rPh sb="3" eb="6">
      <t>カイギシツ</t>
    </rPh>
    <rPh sb="6" eb="9">
      <t>シヨウリョウ</t>
    </rPh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</si>
  <si>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</si>
  <si>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</si>
  <si>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</si>
  <si>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</si>
  <si>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</si>
  <si>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項　目</t>
    <rPh sb="0" eb="1">
      <t>コウ</t>
    </rPh>
    <rPh sb="2" eb="3">
      <t>メ</t>
    </rPh>
    <phoneticPr fontId="2"/>
  </si>
  <si>
    <t>NO.</t>
    <phoneticPr fontId="2"/>
  </si>
  <si>
    <t>円（税込）</t>
    <rPh sb="0" eb="1">
      <t>エン</t>
    </rPh>
    <rPh sb="2" eb="4">
      <t>ゼイコミ</t>
    </rPh>
    <phoneticPr fontId="2"/>
  </si>
  <si>
    <t>合計</t>
    <rPh sb="0" eb="2">
      <t>ゴウケイ</t>
    </rPh>
    <phoneticPr fontId="2"/>
  </si>
  <si>
    <t>普通　11111111</t>
    <rPh sb="0" eb="2">
      <t>フツウ</t>
    </rPh>
    <phoneticPr fontId="2"/>
  </si>
  <si>
    <t>東京銀行　丸の内支店</t>
    <rPh sb="0" eb="2">
      <t>トウキョウ</t>
    </rPh>
    <rPh sb="2" eb="4">
      <t>ギンコウ</t>
    </rPh>
    <rPh sb="5" eb="6">
      <t>マル</t>
    </rPh>
    <rPh sb="7" eb="8">
      <t>ウチ</t>
    </rPh>
    <rPh sb="8" eb="10">
      <t>シテン</t>
    </rPh>
    <phoneticPr fontId="2"/>
  </si>
  <si>
    <t>振込口座：</t>
    <rPh sb="0" eb="2">
      <t>フリコミ</t>
    </rPh>
    <rPh sb="2" eb="4">
      <t>コウザ</t>
    </rPh>
    <phoneticPr fontId="2"/>
  </si>
  <si>
    <t>支払期限：</t>
    <rPh sb="0" eb="2">
      <t>シハライ</t>
    </rPh>
    <rPh sb="2" eb="4">
      <t>キゲン</t>
    </rPh>
    <phoneticPr fontId="2"/>
  </si>
  <si>
    <t>使用日：</t>
    <rPh sb="0" eb="2">
      <t>シヨウ</t>
    </rPh>
    <rPh sb="2" eb="3">
      <t>ビ</t>
    </rPh>
    <phoneticPr fontId="2"/>
  </si>
  <si>
    <t>会議室使用料他</t>
    <rPh sb="0" eb="3">
      <t>カイギシツ</t>
    </rPh>
    <rPh sb="3" eb="6">
      <t>シヨウリョウ</t>
    </rPh>
    <rPh sb="6" eb="7">
      <t>ホカ</t>
    </rPh>
    <phoneticPr fontId="2"/>
  </si>
  <si>
    <t>件名：　</t>
    <rPh sb="0" eb="2">
      <t>ケンメイ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</si>
  <si>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</si>
  <si>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03-2222-2222</t>
    <phoneticPr fontId="2"/>
  </si>
  <si>
    <t>FAX：　</t>
    <phoneticPr fontId="2"/>
  </si>
  <si>
    <t>03-3333-3333</t>
    <phoneticPr fontId="2"/>
  </si>
  <si>
    <t>TEL：　</t>
    <phoneticPr fontId="2"/>
  </si>
  <si>
    <t>千代田区丸の内12345　丸の内前ビル</t>
    <rPh sb="0" eb="4">
      <t>チヨダク</t>
    </rPh>
    <rPh sb="4" eb="5">
      <t>マル</t>
    </rPh>
    <rPh sb="6" eb="7">
      <t>ウチ</t>
    </rPh>
    <rPh sb="13" eb="14">
      <t>マル</t>
    </rPh>
    <rPh sb="15" eb="16">
      <t>ウチ</t>
    </rPh>
    <rPh sb="16" eb="17">
      <t>マエ</t>
    </rPh>
    <phoneticPr fontId="2"/>
  </si>
  <si>
    <t>〒110-0000</t>
    <phoneticPr fontId="2"/>
  </si>
  <si>
    <t>株式会社レンタルオフィス丸の内</t>
    <rPh sb="0" eb="2">
      <t>カブシキ</t>
    </rPh>
    <rPh sb="2" eb="4">
      <t>カイシャ</t>
    </rPh>
    <rPh sb="12" eb="13">
      <t>マル</t>
    </rPh>
    <rPh sb="14" eb="15">
      <t>ウチ</t>
    </rPh>
    <phoneticPr fontId="2"/>
  </si>
  <si>
    <t>御中</t>
    <rPh sb="0" eb="2">
      <t>オンチュウ</t>
    </rPh>
    <phoneticPr fontId="2"/>
  </si>
  <si>
    <t>財団法人  健康科学研究会</t>
    <rPh sb="0" eb="2">
      <t>ザイダン</t>
    </rPh>
    <rPh sb="2" eb="4">
      <t>ホウジン</t>
    </rPh>
    <rPh sb="6" eb="8">
      <t>ケンコウ</t>
    </rPh>
    <rPh sb="8" eb="10">
      <t>カガク</t>
    </rPh>
    <rPh sb="10" eb="13">
      <t>ケンキュウカイ</t>
    </rPh>
    <phoneticPr fontId="2"/>
  </si>
  <si>
    <t>請求書</t>
    <rPh sb="0" eb="1">
      <t>ショウ</t>
    </rPh>
    <rPh sb="1" eb="2">
      <t>モトム</t>
    </rPh>
    <rPh sb="2" eb="3">
      <t>ショ</t>
    </rPh>
    <phoneticPr fontId="2"/>
  </si>
  <si>
    <t>請求日：　</t>
    <rPh sb="0" eb="2">
      <t>セイキュウ</t>
    </rPh>
    <rPh sb="2" eb="3">
      <t>ビ</t>
    </rPh>
    <phoneticPr fontId="2"/>
  </si>
  <si>
    <t>2016-040001</t>
    <phoneticPr fontId="2"/>
  </si>
  <si>
    <t>請求NO：　</t>
    <rPh sb="0" eb="2">
      <t>セイキュウ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</si>
</sst>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Alignment="1"/>
    <xf numFmtId="0" fontId="3" fillId="0" borderId="1" xfId="0" applyFont="1" applyBorder="1" applyAlignment="1"/>
    <xf numFmtId="38" fontId="3" fillId="0" borderId="1" xfId="1" applyFont="1" applyBorder="1" applyAlignment="1"/>
    <xf numFmtId="0" fontId="3" fillId="2" borderId="1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9" fontId="3" fillId="0" borderId="1" xfId="0" applyNumberFormat="1" applyFont="1" applyBorder="1" applyAlignment="1">
      <alignment horizontal="left"/>
    </xf>
    <xf numFmtId="9" fontId="3" fillId="2" borderId="1" xfId="0" applyNumberFormat="1" applyFont="1" applyFill="1" applyBorder="1" applyAlignment="1">
      <alignment horizontal="right"/>
    </xf>
    <xf numFmtId="38" fontId="3" fillId="2" borderId="1" xfId="1" applyFont="1" applyFill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4" xfId="0" applyFont="1" applyBorder="1" applyAlignme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6" xfId="0" applyFont="1" applyBorder="1" applyAlignment="1"/>
    <xf numFmtId="0" fontId="6" fillId="0" borderId="6" xfId="0" applyFont="1" applyBorder="1" applyAlignment="1">
      <alignment horizontal="center"/>
    </xf>
    <xf numFmtId="38" fontId="6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="75" zoomScaleNormal="75" workbookViewId="0">
      <selection activeCell="L42" sqref="L42"/>
    </sheetView>
  </sheetViews>
  <sheetFormatPr defaultRowHeight="18" x14ac:dyDescent="0.55000000000000004"/>
  <cols>
    <col min="1" max="1" width="9.6640625" style="2" bestFit="1" customWidth="1"/>
    <col min="2" max="2" width="25.5" customWidth="1"/>
    <col min="3" max="3" width="5.5" bestFit="1" customWidth="1"/>
    <col min="4" max="4" width="6.25" style="1" customWidth="1"/>
    <col min="5" max="5" width="8.33203125" customWidth="1"/>
    <col min="6" max="6" width="10" customWidth="1"/>
    <col min="7" max="7" width="16.33203125" customWidth="1"/>
  </cols>
  <sheetData>
    <row r="1" spans="1:7" x14ac:dyDescent="0.55000000000000004">
      <c r="F1" s="21" t="s">
        <v>40</v>
      </c>
      <c r="G1" t="s">
        <v>39</v>
      </c>
    </row>
    <row r="2" spans="1:7" x14ac:dyDescent="0.55000000000000004">
      <c r="F2" s="21" t="s">
        <v>38</v>
      </c>
      <c r="G2" s="27">
        <v>42490</v>
      </c>
    </row>
    <row r="4" spans="1:7" ht="32.5" x14ac:dyDescent="0.55000000000000004">
      <c r="A4" s="38" t="s">
        <v>37</v>
      </c>
      <c r="B4" s="37"/>
      <c r="C4" s="37"/>
      <c r="D4" s="37"/>
      <c r="E4" s="37"/>
      <c r="F4" s="37"/>
      <c r="G4" s="37"/>
    </row>
    <row r="6" spans="1:7" ht="23" thickBot="1" x14ac:dyDescent="0.6">
      <c r="A6" s="36" t="s">
        <v>36</v>
      </c>
      <c r="B6" s="35"/>
      <c r="C6" s="34" t="s">
        <v>35</v>
      </c>
    </row>
    <row r="7" spans="1:7" ht="22.5" x14ac:dyDescent="0.55000000000000004">
      <c r="A7" s="33"/>
      <c r="B7" s="32"/>
      <c r="C7" s="31"/>
    </row>
    <row r="8" spans="1:7" ht="22.5" x14ac:dyDescent="0.55000000000000004">
      <c r="A8" s="33"/>
      <c r="B8" s="32"/>
      <c r="C8" s="31"/>
    </row>
    <row r="9" spans="1:7" x14ac:dyDescent="0.55000000000000004">
      <c r="A9"/>
      <c r="D9"/>
    </row>
    <row r="10" spans="1:7" ht="22.5" x14ac:dyDescent="0.55000000000000004">
      <c r="E10" s="30" t="s">
        <v>34</v>
      </c>
      <c r="F10" s="29"/>
      <c r="G10" s="29"/>
    </row>
    <row r="11" spans="1:7" x14ac:dyDescent="0.55000000000000004">
      <c r="E11" s="29" t="s">
        <v>33</v>
      </c>
      <c r="F11" s="29"/>
      <c r="G11" s="29"/>
    </row>
    <row r="12" spans="1:7" x14ac:dyDescent="0.55000000000000004">
      <c r="E12" s="29" t="s">
        <v>32</v>
      </c>
      <c r="F12" s="29"/>
      <c r="G12" s="29"/>
    </row>
    <row r="13" spans="1:7" x14ac:dyDescent="0.55000000000000004">
      <c r="F13" s="21" t="s">
        <v>31</v>
      </c>
      <c r="G13" s="2" t="s">
        <v>30</v>
      </c>
    </row>
    <row r="14" spans="1:7" x14ac:dyDescent="0.55000000000000004">
      <c r="F14" s="21" t="s">
        <v>29</v>
      </c>
      <c r="G14" s="2" t="s">
        <v>28</v>
      </c>
    </row>
    <row r="15" spans="1:7" x14ac:dyDescent="0.55000000000000004">
      <c r="F15" s="21"/>
      <c r="G15" s="2"/>
    </row>
    <row r="16" spans="1:7" x14ac:dyDescent="0.55000000000000004">
      <c r="A16" s="28" t="s">
        <v>27</v>
      </c>
      <c r="B16" s="28"/>
      <c r="C16" s="28"/>
      <c r="F16" s="21"/>
      <c r="G16" s="2"/>
    </row>
    <row r="17" spans="1:7" x14ac:dyDescent="0.55000000000000004">
      <c r="F17" s="2"/>
      <c r="G17" s="2"/>
    </row>
    <row r="18" spans="1:7" x14ac:dyDescent="0.55000000000000004">
      <c r="F18" s="2"/>
      <c r="G18" s="2"/>
    </row>
    <row r="19" spans="1:7" ht="24" customHeight="1" x14ac:dyDescent="0.55000000000000004">
      <c r="A19" s="21" t="s">
        <v>26</v>
      </c>
      <c r="B19" t="s">
        <v>25</v>
      </c>
      <c r="F19" s="2"/>
      <c r="G19" s="2"/>
    </row>
    <row r="20" spans="1:7" ht="24" customHeight="1" x14ac:dyDescent="0.55000000000000004">
      <c r="A20" s="21" t="s">
        <v>24</v>
      </c>
      <c r="B20" s="27">
        <v>42475</v>
      </c>
      <c r="F20" s="2"/>
      <c r="G20" s="2"/>
    </row>
    <row r="21" spans="1:7" ht="24" customHeight="1" x14ac:dyDescent="0.55000000000000004">
      <c r="A21" s="21" t="s">
        <v>23</v>
      </c>
      <c r="B21" s="27">
        <v>42521</v>
      </c>
      <c r="F21" s="2"/>
      <c r="G21" s="2"/>
    </row>
    <row r="22" spans="1:7" ht="24" customHeight="1" x14ac:dyDescent="0.55000000000000004">
      <c r="A22" s="21" t="s">
        <v>22</v>
      </c>
      <c r="B22" t="s">
        <v>21</v>
      </c>
    </row>
    <row r="23" spans="1:7" ht="24" customHeight="1" thickBot="1" x14ac:dyDescent="1">
      <c r="A23" s="21"/>
      <c r="B23" t="s">
        <v>20</v>
      </c>
      <c r="C23" s="26" t="s">
        <v>19</v>
      </c>
      <c r="D23" s="25"/>
      <c r="E23" s="24">
        <f>F34</f>
        <v>25650</v>
      </c>
      <c r="F23" s="23"/>
      <c r="G23" s="22" t="s">
        <v>18</v>
      </c>
    </row>
    <row r="24" spans="1:7" x14ac:dyDescent="0.55000000000000004">
      <c r="A24" s="21"/>
    </row>
    <row r="26" spans="1:7" ht="20" x14ac:dyDescent="0.55000000000000004">
      <c r="A26" s="20" t="s">
        <v>17</v>
      </c>
      <c r="B26" s="20" t="s">
        <v>16</v>
      </c>
      <c r="C26" s="19" t="s">
        <v>15</v>
      </c>
      <c r="D26" s="19" t="s">
        <v>14</v>
      </c>
      <c r="E26" s="19" t="s">
        <v>13</v>
      </c>
      <c r="F26" s="19" t="s">
        <v>12</v>
      </c>
      <c r="G26" s="19" t="s">
        <v>11</v>
      </c>
    </row>
    <row r="27" spans="1:7" s="4" customFormat="1" ht="28.75" customHeight="1" x14ac:dyDescent="0.6">
      <c r="A27" s="18">
        <v>1</v>
      </c>
      <c r="B27" s="5" t="s">
        <v>10</v>
      </c>
      <c r="C27" s="5">
        <v>3</v>
      </c>
      <c r="D27" s="17" t="s">
        <v>9</v>
      </c>
      <c r="E27" s="6">
        <v>2000</v>
      </c>
      <c r="F27" s="6">
        <f>C27*E27</f>
        <v>6000</v>
      </c>
      <c r="G27" s="5"/>
    </row>
    <row r="28" spans="1:7" s="4" customFormat="1" ht="28.75" customHeight="1" x14ac:dyDescent="0.6">
      <c r="A28" s="18">
        <v>2</v>
      </c>
      <c r="B28" s="5" t="s">
        <v>8</v>
      </c>
      <c r="C28" s="5">
        <v>2</v>
      </c>
      <c r="D28" s="17" t="s">
        <v>5</v>
      </c>
      <c r="E28" s="6">
        <v>4500</v>
      </c>
      <c r="F28" s="6">
        <f>C28*E28</f>
        <v>9000</v>
      </c>
      <c r="G28" s="5"/>
    </row>
    <row r="29" spans="1:7" s="4" customFormat="1" ht="28.75" customHeight="1" x14ac:dyDescent="0.6">
      <c r="A29" s="18">
        <v>3</v>
      </c>
      <c r="B29" s="5" t="s">
        <v>7</v>
      </c>
      <c r="C29" s="5">
        <v>1</v>
      </c>
      <c r="D29" s="17" t="s">
        <v>5</v>
      </c>
      <c r="E29" s="6">
        <v>5000</v>
      </c>
      <c r="F29" s="6">
        <f>C29*E29</f>
        <v>5000</v>
      </c>
      <c r="G29" s="5"/>
    </row>
    <row r="30" spans="1:7" s="4" customFormat="1" ht="28.75" customHeight="1" x14ac:dyDescent="0.6">
      <c r="A30" s="18">
        <v>4</v>
      </c>
      <c r="B30" s="5" t="s">
        <v>6</v>
      </c>
      <c r="C30" s="5">
        <v>1</v>
      </c>
      <c r="D30" s="17" t="s">
        <v>5</v>
      </c>
      <c r="E30" s="6">
        <v>3000</v>
      </c>
      <c r="F30" s="6">
        <f>C30*E30</f>
        <v>3000</v>
      </c>
      <c r="G30" s="5"/>
    </row>
    <row r="31" spans="1:7" s="4" customFormat="1" ht="28.75" customHeight="1" x14ac:dyDescent="0.6">
      <c r="A31" s="18">
        <v>5</v>
      </c>
      <c r="B31" s="5" t="s">
        <v>4</v>
      </c>
      <c r="C31" s="5">
        <v>150</v>
      </c>
      <c r="D31" s="17" t="s">
        <v>3</v>
      </c>
      <c r="E31" s="6">
        <v>5</v>
      </c>
      <c r="F31" s="6">
        <f>C31*E31</f>
        <v>750</v>
      </c>
      <c r="G31" s="5"/>
    </row>
    <row r="32" spans="1:7" s="4" customFormat="1" ht="28.75" customHeight="1" x14ac:dyDescent="0.6">
      <c r="B32" s="16"/>
      <c r="C32" s="15"/>
      <c r="D32" s="14"/>
      <c r="E32" s="13" t="s">
        <v>2</v>
      </c>
      <c r="F32" s="6">
        <f>SUM(F27:F31)</f>
        <v>23750</v>
      </c>
      <c r="G32" s="5"/>
    </row>
    <row r="33" spans="2:7" s="4" customFormat="1" ht="28.75" customHeight="1" x14ac:dyDescent="0.6">
      <c r="B33" s="10"/>
      <c r="C33" s="9"/>
      <c r="D33" s="8"/>
      <c r="E33" s="12" t="s">
        <v>1</v>
      </c>
      <c r="F33" s="6">
        <f>F32*0.08</f>
        <v>1900</v>
      </c>
      <c r="G33" s="11"/>
    </row>
    <row r="34" spans="2:7" s="4" customFormat="1" ht="28.75" customHeight="1" x14ac:dyDescent="0.6">
      <c r="B34" s="10"/>
      <c r="C34" s="9"/>
      <c r="D34" s="8"/>
      <c r="E34" s="7" t="s">
        <v>0</v>
      </c>
      <c r="F34" s="6">
        <f>SUM(F32:F33)</f>
        <v>25650</v>
      </c>
      <c r="G34" s="5"/>
    </row>
    <row r="35" spans="2:7" x14ac:dyDescent="0.55000000000000004">
      <c r="B35" s="3"/>
    </row>
  </sheetData>
  <mergeCells count="11">
    <mergeCell ref="C33:D33"/>
    <mergeCell ref="C34:D34"/>
    <mergeCell ref="C23:D23"/>
    <mergeCell ref="E23:F23"/>
    <mergeCell ref="A4:G4"/>
    <mergeCell ref="A6:B6"/>
    <mergeCell ref="A16:C16"/>
    <mergeCell ref="E11:G11"/>
    <mergeCell ref="E10:G10"/>
    <mergeCell ref="E12:G12"/>
    <mergeCell ref="C32:D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　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dnaofumi</dc:creator>
  <cp:lastModifiedBy>dnaofumi</cp:lastModifiedBy>
  <dcterms:created xsi:type="dcterms:W3CDTF">2016-06-15T08:51:14Z</dcterms:created>
  <dcterms:modified xsi:type="dcterms:W3CDTF">2016-06-15T08:52:12Z</dcterms:modified>
</cp:coreProperties>
</file>